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filterPrivacy="1" defaultThemeVersion="124226"/>
  <xr:revisionPtr revIDLastSave="0" documentId="13_ncr:1_{DD1CD7DB-49E5-4CA3-8698-13938C69F8BF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Marks" sheetId="1" r:id="rId1"/>
  </sheets>
  <definedNames>
    <definedName name="_xlnm.Print_Titles" localSheetId="0">Marks!$10:$12</definedName>
  </definedNames>
  <calcPr calcId="191029"/>
</workbook>
</file>

<file path=xl/calcChain.xml><?xml version="1.0" encoding="utf-8"?>
<calcChain xmlns="http://schemas.openxmlformats.org/spreadsheetml/2006/main">
  <c r="K37" i="1" l="1"/>
  <c r="K38" i="1"/>
  <c r="K41" i="1"/>
  <c r="K43" i="1"/>
  <c r="K44" i="1"/>
  <c r="J46" i="1"/>
  <c r="K46" i="1" s="1"/>
  <c r="I46" i="1"/>
  <c r="J45" i="1"/>
  <c r="K45" i="1" s="1"/>
  <c r="I45" i="1"/>
  <c r="J44" i="1"/>
  <c r="I44" i="1"/>
  <c r="J43" i="1"/>
  <c r="I43" i="1"/>
  <c r="J42" i="1"/>
  <c r="K42" i="1" s="1"/>
  <c r="I42" i="1"/>
  <c r="J41" i="1"/>
  <c r="I41" i="1"/>
  <c r="J40" i="1"/>
  <c r="K40" i="1" s="1"/>
  <c r="I40" i="1"/>
  <c r="J39" i="1"/>
  <c r="K39" i="1" s="1"/>
  <c r="I39" i="1"/>
  <c r="J38" i="1"/>
  <c r="I38" i="1"/>
  <c r="J37" i="1"/>
  <c r="I37" i="1"/>
  <c r="J36" i="1" l="1"/>
  <c r="K36" i="1" s="1"/>
  <c r="I36" i="1"/>
  <c r="J35" i="1"/>
  <c r="K35" i="1" s="1"/>
  <c r="I35" i="1"/>
  <c r="J34" i="1"/>
  <c r="K34" i="1" s="1"/>
  <c r="I34" i="1"/>
  <c r="J33" i="1"/>
  <c r="K33" i="1" s="1"/>
  <c r="I33" i="1"/>
  <c r="J32" i="1"/>
  <c r="K32" i="1" s="1"/>
  <c r="I32" i="1"/>
  <c r="J31" i="1"/>
  <c r="K31" i="1" s="1"/>
  <c r="I31" i="1"/>
  <c r="J30" i="1"/>
  <c r="K30" i="1" s="1"/>
  <c r="I30" i="1"/>
  <c r="J29" i="1"/>
  <c r="K29" i="1" s="1"/>
  <c r="I29" i="1"/>
  <c r="J28" i="1"/>
  <c r="K28" i="1" s="1"/>
  <c r="I28" i="1"/>
  <c r="J27" i="1"/>
  <c r="K27" i="1" s="1"/>
  <c r="I27" i="1"/>
  <c r="J26" i="1"/>
  <c r="K26" i="1" s="1"/>
  <c r="I26" i="1"/>
  <c r="J25" i="1"/>
  <c r="K25" i="1" s="1"/>
  <c r="I25" i="1"/>
  <c r="J24" i="1"/>
  <c r="K24" i="1" s="1"/>
  <c r="I24" i="1"/>
  <c r="J23" i="1"/>
  <c r="K23" i="1" s="1"/>
  <c r="I23" i="1"/>
  <c r="J22" i="1"/>
  <c r="K22" i="1" s="1"/>
  <c r="I22" i="1"/>
  <c r="J21" i="1"/>
  <c r="K21" i="1" s="1"/>
  <c r="I21" i="1"/>
  <c r="J20" i="1"/>
  <c r="K20" i="1" s="1"/>
  <c r="I20" i="1"/>
  <c r="J19" i="1"/>
  <c r="K19" i="1" s="1"/>
  <c r="I19" i="1"/>
  <c r="J18" i="1"/>
  <c r="K18" i="1" s="1"/>
  <c r="I18" i="1"/>
  <c r="J17" i="1"/>
  <c r="K17" i="1" s="1"/>
  <c r="I17" i="1"/>
  <c r="J16" i="1"/>
  <c r="K16" i="1" s="1"/>
  <c r="I16" i="1"/>
  <c r="J15" i="1"/>
  <c r="K15" i="1" s="1"/>
  <c r="I15" i="1"/>
  <c r="J14" i="1"/>
  <c r="K14" i="1" s="1"/>
  <c r="I14" i="1"/>
  <c r="J13" i="1"/>
  <c r="K13" i="1" s="1"/>
  <c r="I13" i="1"/>
  <c r="Q19" i="1" l="1"/>
  <c r="O19" i="1"/>
  <c r="S17" i="1"/>
  <c r="L17" i="1" s="1"/>
  <c r="S16" i="1"/>
  <c r="L16" i="1" s="1"/>
  <c r="S15" i="1"/>
  <c r="L15" i="1" s="1"/>
  <c r="S14" i="1"/>
  <c r="L14" i="1" s="1"/>
  <c r="S13" i="1"/>
  <c r="L13" i="1" s="1"/>
  <c r="S12" i="1"/>
  <c r="L12" i="1" s="1"/>
  <c r="S11" i="1"/>
  <c r="L11" i="1" s="1"/>
  <c r="S10" i="1"/>
  <c r="S19" i="1" l="1"/>
  <c r="L10" i="1"/>
</calcChain>
</file>

<file path=xl/sharedStrings.xml><?xml version="1.0" encoding="utf-8"?>
<sst xmlns="http://schemas.openxmlformats.org/spreadsheetml/2006/main" count="98" uniqueCount="82">
  <si>
    <t>Sl. No.</t>
  </si>
  <si>
    <t>Registration No.</t>
  </si>
  <si>
    <t>Name of the students</t>
  </si>
  <si>
    <t>+</t>
  </si>
  <si>
    <t>End Term</t>
  </si>
  <si>
    <t>Grade</t>
  </si>
  <si>
    <t>=</t>
  </si>
  <si>
    <t>GPB-151</t>
  </si>
  <si>
    <t>Fundamentals of Plant Breeding</t>
  </si>
  <si>
    <t>AEN-151</t>
  </si>
  <si>
    <t>Introductory Soil and Water Conservation Engineering</t>
  </si>
  <si>
    <t>PPA-151</t>
  </si>
  <si>
    <t>Fundamentals of Plant Pathology-I</t>
  </si>
  <si>
    <t>ENT-151</t>
  </si>
  <si>
    <t>Fundamentals of Entomology</t>
  </si>
  <si>
    <t>EXT-151</t>
  </si>
  <si>
    <t>Fundamentals of Agricultural Extension Education</t>
  </si>
  <si>
    <t>BCH-151</t>
  </si>
  <si>
    <t>Fundamentals of Plant Biochemistry</t>
  </si>
  <si>
    <t>AGR-151</t>
  </si>
  <si>
    <t>Fundamentals of Agronomy-II</t>
  </si>
  <si>
    <t>SST-151</t>
  </si>
  <si>
    <t>Fundamentals of Crop Physiology</t>
  </si>
  <si>
    <t>Total Credit Hours:</t>
  </si>
  <si>
    <t>Mid Term (30/40)</t>
  </si>
  <si>
    <t>Assign-ment (5/10)</t>
  </si>
  <si>
    <t>Practical (15/100)</t>
  </si>
  <si>
    <t>Short Question (20)</t>
  </si>
  <si>
    <t>Broad Question (30)</t>
  </si>
  <si>
    <t>Total (50)</t>
  </si>
  <si>
    <t>Grand Total (100)</t>
  </si>
  <si>
    <t>UTTAR BANGA KRISHI VISWAVIDYALAYA</t>
  </si>
  <si>
    <t>PUNDIBARI: COOCH BEHAR</t>
  </si>
  <si>
    <t>MARKS / GRADE SUBMISSION FORM</t>
  </si>
  <si>
    <t>CONFIDENTIAL</t>
  </si>
  <si>
    <t>[To be handled by Teacher only and forwarded to the Deputy Registrar through H.O.D.]</t>
  </si>
  <si>
    <t>Semester / Term</t>
  </si>
  <si>
    <t>Year</t>
  </si>
  <si>
    <t>Course Code:</t>
  </si>
  <si>
    <t>Credits Hours</t>
  </si>
  <si>
    <t xml:space="preserve">Marks / Grade </t>
  </si>
  <si>
    <t>Course Title</t>
  </si>
  <si>
    <t>ABHISHEK BISWAS</t>
  </si>
  <si>
    <t>ANURUPA MANDAL</t>
  </si>
  <si>
    <t>ARPITA BANIK</t>
  </si>
  <si>
    <t>HARSADHU BARMAN</t>
  </si>
  <si>
    <t>JISHNUDEEP BURMAN</t>
  </si>
  <si>
    <t>JUYEL HOQUE</t>
  </si>
  <si>
    <t>KOUSHIK GHOSH</t>
  </si>
  <si>
    <t>PRANAB BARMAN</t>
  </si>
  <si>
    <t>RUPAM SARKAR</t>
  </si>
  <si>
    <t>SAILANDER TAK</t>
  </si>
  <si>
    <t>SALAUDDIN</t>
  </si>
  <si>
    <t>SITAL TUDU</t>
  </si>
  <si>
    <t>SOURAV DUTTA</t>
  </si>
  <si>
    <t>SUDHANSHU SHEKHAR</t>
  </si>
  <si>
    <t>SUKANYA SANTRA</t>
  </si>
  <si>
    <t>AE-2019-1-B</t>
  </si>
  <si>
    <t>AE-2019-2-B</t>
  </si>
  <si>
    <t>AE-2019-4-B</t>
  </si>
  <si>
    <t>AE-2019-6-B</t>
  </si>
  <si>
    <t>AE-2019-7-B</t>
  </si>
  <si>
    <t>AE-2019-8-B</t>
  </si>
  <si>
    <t>AE-2019-9-B</t>
  </si>
  <si>
    <t>AE-2019-10-B</t>
  </si>
  <si>
    <t>AE-2019-12-B</t>
  </si>
  <si>
    <t>AE-2019-13-B</t>
  </si>
  <si>
    <t>AE-2019-14-B</t>
  </si>
  <si>
    <t>AE-2019-15-B</t>
  </si>
  <si>
    <t>AE-2019-16-B</t>
  </si>
  <si>
    <t>AE-2019-18-B</t>
  </si>
  <si>
    <t>AE-2019-19-B</t>
  </si>
  <si>
    <t>AE-2020-L-20-B</t>
  </si>
  <si>
    <t>IMROZA SULTANA</t>
  </si>
  <si>
    <t>AE-2020-L-21-B</t>
  </si>
  <si>
    <t>KRISHNENDU BHATTACHARYA</t>
  </si>
  <si>
    <t>AE-2020-L-22-B</t>
  </si>
  <si>
    <t>RANJEETA THAKUR</t>
  </si>
  <si>
    <t>AE-2020-L-23-B</t>
  </si>
  <si>
    <t>SWASTI DAS</t>
  </si>
  <si>
    <t>AE-2020-L-24-B</t>
  </si>
  <si>
    <t>TANMOY BISWAS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</si>
</sst>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10.5"/>
      <color theme="1"/>
      <name val="Calibri"/>
      <family val="2"/>
      <scheme val="minor"/>
    </font>
    <font>
      <b/>
      <sz val="6"/>
      <color theme="1"/>
      <name val="Arial Narrow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14"/>
      <color theme="1"/>
      <name val="Arial Black"/>
      <family val="2"/>
    </font>
    <font>
      <sz val="10"/>
      <color theme="1"/>
      <name val="Aharoni"/>
      <charset val="177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/>
    <xf numFmtId="0" fontId="4" fillId="0" borderId="0" xfId="0" applyFont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shrinkToFit="1"/>
    </xf>
    <xf numFmtId="0" fontId="0" fillId="0" borderId="0" xfId="0" applyFont="1" applyFill="1"/>
    <xf numFmtId="0" fontId="9" fillId="0" borderId="0" xfId="0" applyFont="1" applyFill="1" applyAlignment="1">
      <alignment horizontal="right"/>
    </xf>
    <xf numFmtId="0" fontId="3" fillId="0" borderId="0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0" fillId="0" borderId="2" xfId="0" applyBorder="1" applyAlignment="1">
      <alignment shrinkToFi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shrinkToFit="1"/>
    </xf>
    <xf numFmtId="0" fontId="14" fillId="0" borderId="1" xfId="0" applyFont="1" applyFill="1" applyBorder="1" applyAlignment="1">
      <alignment horizontal="left" vertical="center" shrinkToFit="1"/>
    </xf>
    <xf numFmtId="2" fontId="10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 shrinkToFit="1"/>
    </xf>
    <xf numFmtId="2" fontId="15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shrinkToFit="1"/>
    </xf>
    <xf numFmtId="0" fontId="0" fillId="0" borderId="4" xfId="0" applyFont="1" applyBorder="1" applyAlignment="1">
      <alignment horizontal="center" shrinkToFit="1"/>
    </xf>
    <xf numFmtId="0" fontId="0" fillId="0" borderId="5" xfId="0" applyFont="1" applyBorder="1" applyAlignment="1">
      <alignment horizontal="center" shrinkToFit="1"/>
    </xf>
    <xf numFmtId="0" fontId="0" fillId="0" borderId="0" xfId="0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0" borderId="0" xfId="0" applyFont="1" applyAlignment="1">
      <alignment horizontal="left" shrinkToFit="1"/>
    </xf>
    <xf numFmtId="0" fontId="0" fillId="0" borderId="0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S46"/>
  <sheetViews>
    <sheetView tabSelected="1" view="pageBreakPreview" topLeftCell="A22" zoomScale="130" zoomScaleSheetLayoutView="130" workbookViewId="0">
      <selection activeCell="C34" sqref="C34"/>
    </sheetView>
  </sheetViews>
  <sheetFormatPr defaultRowHeight="15" x14ac:dyDescent="0.25"/>
  <cols>
    <col min="1" max="1" width="3.5703125" style="9" customWidth="1"/>
    <col min="2" max="2" width="13" style="9" bestFit="1" customWidth="1"/>
    <col min="3" max="3" width="20.5703125" style="9" customWidth="1"/>
    <col min="4" max="4" width="5.28515625" style="9" customWidth="1"/>
    <col min="5" max="5" width="5.85546875" style="9" customWidth="1"/>
    <col min="6" max="6" width="5.7109375" style="9" customWidth="1"/>
    <col min="7" max="8" width="6.140625" style="9" customWidth="1"/>
    <col min="9" max="9" width="6.85546875" style="9" bestFit="1" customWidth="1"/>
    <col min="10" max="10" width="6.28515625" style="9" customWidth="1"/>
    <col min="11" max="11" width="7.28515625" style="9" customWidth="1"/>
    <col min="12" max="12" width="12.5703125" style="9" hidden="1" customWidth="1"/>
    <col min="13" max="13" width="9.42578125" style="9" hidden="1" customWidth="1"/>
    <col min="14" max="14" width="38.42578125" style="9" hidden="1" customWidth="1"/>
    <col min="15" max="15" width="2.7109375" style="9" hidden="1" customWidth="1"/>
    <col min="16" max="18" width="1.85546875" style="9" hidden="1" customWidth="1"/>
    <col min="19" max="19" width="2.7109375" style="9" hidden="1" customWidth="1"/>
    <col min="20" max="16384" width="9.140625" style="9"/>
  </cols>
  <sheetData>
    <row r="1" spans="1:19" s="8" customFormat="1" ht="22.5" x14ac:dyDescent="0.25">
      <c r="A1" s="43" t="s">
        <v>31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9" s="8" customFormat="1" ht="15.75" x14ac:dyDescent="0.25">
      <c r="A2" s="44" t="s">
        <v>32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9" s="8" customFormat="1" ht="18.75" x14ac:dyDescent="0.25">
      <c r="A3" s="45" t="s">
        <v>33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9" s="8" customFormat="1" x14ac:dyDescent="0.25">
      <c r="A4" s="46" t="s">
        <v>34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9" s="8" customFormat="1" ht="17.25" customHeight="1" x14ac:dyDescent="0.25">
      <c r="A5" s="47" t="s">
        <v>35</v>
      </c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9" x14ac:dyDescent="0.25">
      <c r="A6" s="37" t="s">
        <v>41</v>
      </c>
      <c r="B6" s="38"/>
      <c r="C6" s="34"/>
      <c r="D6" s="35"/>
      <c r="E6" s="35"/>
      <c r="F6" s="35"/>
      <c r="G6" s="35"/>
      <c r="H6" s="36"/>
      <c r="I6" s="33" t="s">
        <v>38</v>
      </c>
      <c r="J6" s="33"/>
      <c r="K6" s="18"/>
    </row>
    <row r="7" spans="1:19" ht="9" customHeight="1" x14ac:dyDescent="0.25">
      <c r="A7" s="10"/>
      <c r="B7" s="10"/>
    </row>
    <row r="8" spans="1:19" x14ac:dyDescent="0.25">
      <c r="A8" s="37" t="s">
        <v>39</v>
      </c>
      <c r="B8" s="39"/>
      <c r="C8" s="17"/>
      <c r="D8" s="40" t="s">
        <v>36</v>
      </c>
      <c r="E8" s="40"/>
      <c r="F8" s="41"/>
      <c r="G8" s="42"/>
      <c r="J8" s="9" t="s">
        <v>37</v>
      </c>
      <c r="K8" s="17"/>
    </row>
    <row r="9" spans="1:19" ht="12" customHeight="1" x14ac:dyDescent="0.3">
      <c r="A9" s="1"/>
      <c r="B9" s="11"/>
      <c r="C9" s="11"/>
      <c r="D9" s="2"/>
      <c r="E9" s="2"/>
      <c r="F9" s="2"/>
      <c r="G9" s="2"/>
      <c r="H9" s="2"/>
      <c r="I9" s="2"/>
      <c r="J9" s="2"/>
      <c r="K9" s="12"/>
      <c r="L9" s="3"/>
      <c r="M9" s="4"/>
      <c r="N9" s="4"/>
      <c r="O9" s="50"/>
      <c r="P9" s="50"/>
      <c r="Q9" s="50"/>
      <c r="R9" s="50"/>
      <c r="S9" s="50"/>
    </row>
    <row r="10" spans="1:19" ht="15" customHeight="1" x14ac:dyDescent="0.25">
      <c r="A10" s="48" t="s">
        <v>0</v>
      </c>
      <c r="B10" s="48" t="s">
        <v>1</v>
      </c>
      <c r="C10" s="49" t="s">
        <v>2</v>
      </c>
      <c r="D10" s="51" t="s">
        <v>40</v>
      </c>
      <c r="E10" s="51"/>
      <c r="F10" s="51"/>
      <c r="G10" s="51"/>
      <c r="H10" s="51"/>
      <c r="I10" s="51"/>
      <c r="J10" s="51"/>
      <c r="K10" s="51"/>
      <c r="L10" s="5" t="str">
        <f>+M10&amp;"["&amp;O10&amp;"+"&amp;Q10&amp;"="&amp;S10&amp;"]"</f>
        <v>GPB-151[2+1=3]</v>
      </c>
      <c r="M10" s="7" t="s">
        <v>7</v>
      </c>
      <c r="N10" s="13" t="s">
        <v>8</v>
      </c>
      <c r="O10" s="6">
        <v>2</v>
      </c>
      <c r="P10" s="7" t="s">
        <v>3</v>
      </c>
      <c r="Q10" s="6">
        <v>1</v>
      </c>
      <c r="R10" s="7" t="s">
        <v>6</v>
      </c>
      <c r="S10" s="7">
        <f>+O10+Q10</f>
        <v>3</v>
      </c>
    </row>
    <row r="11" spans="1:19" x14ac:dyDescent="0.25">
      <c r="A11" s="48"/>
      <c r="B11" s="48"/>
      <c r="C11" s="49"/>
      <c r="D11" s="52" t="s">
        <v>24</v>
      </c>
      <c r="E11" s="52" t="s">
        <v>25</v>
      </c>
      <c r="F11" s="52" t="s">
        <v>26</v>
      </c>
      <c r="G11" s="52" t="s">
        <v>4</v>
      </c>
      <c r="H11" s="52"/>
      <c r="I11" s="52"/>
      <c r="J11" s="52" t="s">
        <v>30</v>
      </c>
      <c r="K11" s="14"/>
      <c r="L11" s="5" t="str">
        <f t="shared" ref="L11" si="0">+M11&amp;"["&amp;O11&amp;"+"&amp;Q11&amp;"="&amp;S11&amp;"]"</f>
        <v>AEN-151[1+1=2]</v>
      </c>
      <c r="M11" s="7" t="s">
        <v>9</v>
      </c>
      <c r="N11" s="13" t="s">
        <v>10</v>
      </c>
      <c r="O11" s="6">
        <v>1</v>
      </c>
      <c r="P11" s="7" t="s">
        <v>3</v>
      </c>
      <c r="Q11" s="6">
        <v>1</v>
      </c>
      <c r="R11" s="7" t="s">
        <v>6</v>
      </c>
      <c r="S11" s="7">
        <f t="shared" ref="S11" si="1">+O11+Q11</f>
        <v>2</v>
      </c>
    </row>
    <row r="12" spans="1:19" ht="27" customHeight="1" x14ac:dyDescent="0.25">
      <c r="A12" s="48"/>
      <c r="B12" s="48"/>
      <c r="C12" s="49"/>
      <c r="D12" s="52"/>
      <c r="E12" s="52"/>
      <c r="F12" s="52"/>
      <c r="G12" s="15" t="s">
        <v>27</v>
      </c>
      <c r="H12" s="15" t="s">
        <v>28</v>
      </c>
      <c r="I12" s="16" t="s">
        <v>29</v>
      </c>
      <c r="J12" s="52"/>
      <c r="K12" s="16" t="s">
        <v>5</v>
      </c>
      <c r="L12" s="5" t="str">
        <f t="shared" ref="L12:L17" si="2">+M12&amp;"["&amp;O12&amp;"+"&amp;Q12&amp;"="&amp;S12&amp;"]"</f>
        <v>PPA-151[2+1=3]</v>
      </c>
      <c r="M12" s="7" t="s">
        <v>11</v>
      </c>
      <c r="N12" s="13" t="s">
        <v>12</v>
      </c>
      <c r="O12" s="6">
        <v>2</v>
      </c>
      <c r="P12" s="7" t="s">
        <v>3</v>
      </c>
      <c r="Q12" s="6">
        <v>1</v>
      </c>
      <c r="R12" s="7" t="s">
        <v>6</v>
      </c>
      <c r="S12" s="7">
        <f t="shared" ref="S12:S17" si="3">+O12+Q12</f>
        <v>3</v>
      </c>
    </row>
    <row r="13" spans="1:19" s="27" customFormat="1" ht="17.25" customHeight="1" x14ac:dyDescent="0.25">
      <c r="A13" s="19">
        <v>1</v>
      </c>
      <c r="B13" s="21" t="s">
        <v>57</v>
      </c>
      <c r="C13" s="21" t="s">
        <v>42</v>
      </c>
      <c r="D13" s="32"/>
      <c r="E13" s="32"/>
      <c r="F13" s="32"/>
      <c r="G13" s="32"/>
      <c r="H13" s="32"/>
      <c r="I13" s="22">
        <f>G13+H13</f>
        <v>0</v>
      </c>
      <c r="J13" s="22">
        <f>+D13+E13+F13+G13+H13</f>
        <v>0</v>
      </c>
      <c r="K13" s="22">
        <f>+J13/10</f>
        <v>0</v>
      </c>
      <c r="L13" s="23" t="str">
        <f t="shared" si="2"/>
        <v>ENT-151[3+1=4]</v>
      </c>
      <c r="M13" s="24" t="s">
        <v>13</v>
      </c>
      <c r="N13" s="25" t="s">
        <v>14</v>
      </c>
      <c r="O13" s="26">
        <v>3</v>
      </c>
      <c r="P13" s="24" t="s">
        <v>3</v>
      </c>
      <c r="Q13" s="26">
        <v>1</v>
      </c>
      <c r="R13" s="24" t="s">
        <v>6</v>
      </c>
      <c r="S13" s="24">
        <f t="shared" si="3"/>
        <v>4</v>
      </c>
    </row>
    <row r="14" spans="1:19" s="27" customFormat="1" ht="17.25" customHeight="1" x14ac:dyDescent="0.25">
      <c r="A14" s="19">
        <v>2</v>
      </c>
      <c r="B14" s="21" t="s">
        <v>58</v>
      </c>
      <c r="C14" s="21" t="s">
        <v>43</v>
      </c>
      <c r="D14" s="32"/>
      <c r="E14" s="32"/>
      <c r="F14" s="32"/>
      <c r="G14" s="32"/>
      <c r="H14" s="32"/>
      <c r="I14" s="22">
        <f t="shared" ref="I14:I36" si="4">G14+H14</f>
        <v>0</v>
      </c>
      <c r="J14" s="22">
        <f t="shared" ref="J14:J36" si="5">+D14+E14+F14+G14+H14</f>
        <v>0</v>
      </c>
      <c r="K14" s="22">
        <f t="shared" ref="K14:K46" si="6">+J14/10</f>
        <v>0</v>
      </c>
      <c r="L14" s="23" t="str">
        <f t="shared" si="2"/>
        <v>EXT-151[2+1=3]</v>
      </c>
      <c r="M14" s="24" t="s">
        <v>15</v>
      </c>
      <c r="N14" s="25" t="s">
        <v>16</v>
      </c>
      <c r="O14" s="26">
        <v>2</v>
      </c>
      <c r="P14" s="24" t="s">
        <v>3</v>
      </c>
      <c r="Q14" s="26">
        <v>1</v>
      </c>
      <c r="R14" s="24" t="s">
        <v>6</v>
      </c>
      <c r="S14" s="24">
        <f t="shared" si="3"/>
        <v>3</v>
      </c>
    </row>
    <row r="15" spans="1:19" s="27" customFormat="1" ht="17.25" customHeight="1" x14ac:dyDescent="0.25">
      <c r="A15" s="19">
        <v>3</v>
      </c>
      <c r="B15" s="21" t="s">
        <v>59</v>
      </c>
      <c r="C15" s="21" t="s">
        <v>44</v>
      </c>
      <c r="D15" s="32"/>
      <c r="E15" s="32"/>
      <c r="F15" s="32"/>
      <c r="G15" s="32"/>
      <c r="H15" s="32"/>
      <c r="I15" s="22">
        <f t="shared" si="4"/>
        <v>0</v>
      </c>
      <c r="J15" s="22">
        <f t="shared" si="5"/>
        <v>0</v>
      </c>
      <c r="K15" s="22">
        <f t="shared" si="6"/>
        <v>0</v>
      </c>
      <c r="L15" s="23" t="str">
        <f t="shared" si="2"/>
        <v>BCH-151[2+1=3]</v>
      </c>
      <c r="M15" s="24" t="s">
        <v>17</v>
      </c>
      <c r="N15" s="25" t="s">
        <v>18</v>
      </c>
      <c r="O15" s="26">
        <v>2</v>
      </c>
      <c r="P15" s="24" t="s">
        <v>3</v>
      </c>
      <c r="Q15" s="26">
        <v>1</v>
      </c>
      <c r="R15" s="24" t="s">
        <v>6</v>
      </c>
      <c r="S15" s="24">
        <f t="shared" si="3"/>
        <v>3</v>
      </c>
    </row>
    <row r="16" spans="1:19" s="27" customFormat="1" ht="17.25" customHeight="1" x14ac:dyDescent="0.25">
      <c r="A16" s="19">
        <v>4</v>
      </c>
      <c r="B16" s="21" t="s">
        <v>60</v>
      </c>
      <c r="C16" s="21" t="s">
        <v>45</v>
      </c>
      <c r="D16" s="32"/>
      <c r="E16" s="32"/>
      <c r="F16" s="32"/>
      <c r="G16" s="32"/>
      <c r="H16" s="32"/>
      <c r="I16" s="22">
        <f t="shared" si="4"/>
        <v>0</v>
      </c>
      <c r="J16" s="22">
        <f t="shared" si="5"/>
        <v>0</v>
      </c>
      <c r="K16" s="22">
        <f t="shared" si="6"/>
        <v>0</v>
      </c>
      <c r="L16" s="23" t="str">
        <f t="shared" si="2"/>
        <v>AGR-151[1+1=2]</v>
      </c>
      <c r="M16" s="24" t="s">
        <v>19</v>
      </c>
      <c r="N16" s="25" t="s">
        <v>20</v>
      </c>
      <c r="O16" s="26">
        <v>1</v>
      </c>
      <c r="P16" s="24" t="s">
        <v>3</v>
      </c>
      <c r="Q16" s="26">
        <v>1</v>
      </c>
      <c r="R16" s="24" t="s">
        <v>6</v>
      </c>
      <c r="S16" s="24">
        <f t="shared" si="3"/>
        <v>2</v>
      </c>
    </row>
    <row r="17" spans="1:19" s="27" customFormat="1" ht="17.25" customHeight="1" x14ac:dyDescent="0.25">
      <c r="A17" s="19">
        <v>5</v>
      </c>
      <c r="B17" s="21" t="s">
        <v>61</v>
      </c>
      <c r="C17" s="21" t="s">
        <v>46</v>
      </c>
      <c r="D17" s="32"/>
      <c r="E17" s="32"/>
      <c r="F17" s="32"/>
      <c r="G17" s="32"/>
      <c r="H17" s="32"/>
      <c r="I17" s="22">
        <f t="shared" si="4"/>
        <v>0</v>
      </c>
      <c r="J17" s="22">
        <f t="shared" si="5"/>
        <v>0</v>
      </c>
      <c r="K17" s="22">
        <f t="shared" si="6"/>
        <v>0</v>
      </c>
      <c r="L17" s="23" t="str">
        <f t="shared" si="2"/>
        <v>SST-151[1+1=2]</v>
      </c>
      <c r="M17" s="24" t="s">
        <v>21</v>
      </c>
      <c r="N17" s="25" t="s">
        <v>22</v>
      </c>
      <c r="O17" s="26">
        <v>1</v>
      </c>
      <c r="P17" s="24" t="s">
        <v>3</v>
      </c>
      <c r="Q17" s="26">
        <v>1</v>
      </c>
      <c r="R17" s="24" t="s">
        <v>6</v>
      </c>
      <c r="S17" s="24">
        <f t="shared" si="3"/>
        <v>2</v>
      </c>
    </row>
    <row r="18" spans="1:19" s="27" customFormat="1" ht="17.25" customHeight="1" x14ac:dyDescent="0.25">
      <c r="A18" s="19">
        <v>6</v>
      </c>
      <c r="B18" s="21" t="s">
        <v>62</v>
      </c>
      <c r="C18" s="21" t="s">
        <v>47</v>
      </c>
      <c r="D18" s="32"/>
      <c r="E18" s="32"/>
      <c r="F18" s="32"/>
      <c r="G18" s="32"/>
      <c r="H18" s="32"/>
      <c r="I18" s="22">
        <f t="shared" si="4"/>
        <v>0</v>
      </c>
      <c r="J18" s="22">
        <f t="shared" si="5"/>
        <v>0</v>
      </c>
      <c r="K18" s="22">
        <f t="shared" si="6"/>
        <v>0</v>
      </c>
      <c r="L18" s="23"/>
      <c r="M18" s="23"/>
      <c r="N18" s="23"/>
      <c r="O18" s="23"/>
      <c r="P18" s="23"/>
      <c r="Q18" s="23"/>
      <c r="R18" s="23"/>
      <c r="S18" s="23"/>
    </row>
    <row r="19" spans="1:19" s="27" customFormat="1" ht="17.25" customHeight="1" x14ac:dyDescent="0.25">
      <c r="A19" s="19">
        <v>7</v>
      </c>
      <c r="B19" s="21" t="s">
        <v>63</v>
      </c>
      <c r="C19" s="21" t="s">
        <v>48</v>
      </c>
      <c r="D19" s="32"/>
      <c r="E19" s="32"/>
      <c r="F19" s="32"/>
      <c r="G19" s="32"/>
      <c r="H19" s="32"/>
      <c r="I19" s="22">
        <f t="shared" si="4"/>
        <v>0</v>
      </c>
      <c r="J19" s="22">
        <f t="shared" si="5"/>
        <v>0</v>
      </c>
      <c r="K19" s="22">
        <f t="shared" si="6"/>
        <v>0</v>
      </c>
      <c r="L19" s="23"/>
      <c r="M19" s="28"/>
      <c r="N19" s="29" t="s">
        <v>23</v>
      </c>
      <c r="O19" s="30">
        <f>SUM(O10:O17)</f>
        <v>14</v>
      </c>
      <c r="P19" s="30" t="s">
        <v>3</v>
      </c>
      <c r="Q19" s="30">
        <f>SUM(Q10:Q17)</f>
        <v>8</v>
      </c>
      <c r="R19" s="30" t="s">
        <v>6</v>
      </c>
      <c r="S19" s="30">
        <f>SUM(S10:S17)</f>
        <v>22</v>
      </c>
    </row>
    <row r="20" spans="1:19" s="27" customFormat="1" ht="17.25" customHeight="1" x14ac:dyDescent="0.25">
      <c r="A20" s="19">
        <v>8</v>
      </c>
      <c r="B20" s="21" t="s">
        <v>64</v>
      </c>
      <c r="C20" s="21" t="s">
        <v>49</v>
      </c>
      <c r="D20" s="32"/>
      <c r="E20" s="32"/>
      <c r="F20" s="32"/>
      <c r="G20" s="32"/>
      <c r="H20" s="32"/>
      <c r="I20" s="22">
        <f t="shared" si="4"/>
        <v>0</v>
      </c>
      <c r="J20" s="22">
        <f t="shared" si="5"/>
        <v>0</v>
      </c>
      <c r="K20" s="22">
        <f t="shared" si="6"/>
        <v>0</v>
      </c>
    </row>
    <row r="21" spans="1:19" s="27" customFormat="1" ht="17.25" customHeight="1" x14ac:dyDescent="0.25">
      <c r="A21" s="19">
        <v>9</v>
      </c>
      <c r="B21" s="21" t="s">
        <v>65</v>
      </c>
      <c r="C21" s="21" t="s">
        <v>50</v>
      </c>
      <c r="D21" s="32"/>
      <c r="E21" s="32"/>
      <c r="F21" s="32"/>
      <c r="G21" s="32"/>
      <c r="H21" s="32"/>
      <c r="I21" s="22">
        <f t="shared" si="4"/>
        <v>0</v>
      </c>
      <c r="J21" s="22">
        <f t="shared" si="5"/>
        <v>0</v>
      </c>
      <c r="K21" s="22">
        <f t="shared" si="6"/>
        <v>0</v>
      </c>
    </row>
    <row r="22" spans="1:19" s="27" customFormat="1" ht="17.25" customHeight="1" x14ac:dyDescent="0.25">
      <c r="A22" s="19">
        <v>10</v>
      </c>
      <c r="B22" s="21" t="s">
        <v>66</v>
      </c>
      <c r="C22" s="21" t="s">
        <v>51</v>
      </c>
      <c r="D22" s="32"/>
      <c r="E22" s="32"/>
      <c r="F22" s="32"/>
      <c r="G22" s="32"/>
      <c r="H22" s="32"/>
      <c r="I22" s="22">
        <f t="shared" si="4"/>
        <v>0</v>
      </c>
      <c r="J22" s="22">
        <f t="shared" si="5"/>
        <v>0</v>
      </c>
      <c r="K22" s="22">
        <f t="shared" si="6"/>
        <v>0</v>
      </c>
    </row>
    <row r="23" spans="1:19" s="27" customFormat="1" ht="17.25" customHeight="1" x14ac:dyDescent="0.25">
      <c r="A23" s="19">
        <v>11</v>
      </c>
      <c r="B23" s="21" t="s">
        <v>67</v>
      </c>
      <c r="C23" s="21" t="s">
        <v>52</v>
      </c>
      <c r="D23" s="32"/>
      <c r="E23" s="32"/>
      <c r="F23" s="32"/>
      <c r="G23" s="32"/>
      <c r="H23" s="32"/>
      <c r="I23" s="22">
        <f t="shared" si="4"/>
        <v>0</v>
      </c>
      <c r="J23" s="22">
        <f t="shared" si="5"/>
        <v>0</v>
      </c>
      <c r="K23" s="22">
        <f t="shared" si="6"/>
        <v>0</v>
      </c>
    </row>
    <row r="24" spans="1:19" s="27" customFormat="1" ht="17.25" customHeight="1" x14ac:dyDescent="0.25">
      <c r="A24" s="19">
        <v>12</v>
      </c>
      <c r="B24" s="21" t="s">
        <v>68</v>
      </c>
      <c r="C24" s="21" t="s">
        <v>53</v>
      </c>
      <c r="D24" s="32"/>
      <c r="E24" s="32"/>
      <c r="F24" s="32"/>
      <c r="G24" s="32"/>
      <c r="H24" s="32"/>
      <c r="I24" s="22">
        <f t="shared" si="4"/>
        <v>0</v>
      </c>
      <c r="J24" s="22">
        <f t="shared" si="5"/>
        <v>0</v>
      </c>
      <c r="K24" s="22">
        <f t="shared" si="6"/>
        <v>0</v>
      </c>
    </row>
    <row r="25" spans="1:19" s="27" customFormat="1" ht="17.25" customHeight="1" x14ac:dyDescent="0.25">
      <c r="A25" s="19">
        <v>13</v>
      </c>
      <c r="B25" s="21" t="s">
        <v>69</v>
      </c>
      <c r="C25" s="21" t="s">
        <v>54</v>
      </c>
      <c r="D25" s="32"/>
      <c r="E25" s="32"/>
      <c r="F25" s="32"/>
      <c r="G25" s="32"/>
      <c r="H25" s="32"/>
      <c r="I25" s="22">
        <f t="shared" si="4"/>
        <v>0</v>
      </c>
      <c r="J25" s="22">
        <f t="shared" si="5"/>
        <v>0</v>
      </c>
      <c r="K25" s="22">
        <f t="shared" si="6"/>
        <v>0</v>
      </c>
    </row>
    <row r="26" spans="1:19" s="27" customFormat="1" ht="17.25" customHeight="1" x14ac:dyDescent="0.25">
      <c r="A26" s="19">
        <v>14</v>
      </c>
      <c r="B26" s="21" t="s">
        <v>70</v>
      </c>
      <c r="C26" s="21" t="s">
        <v>55</v>
      </c>
      <c r="D26" s="32"/>
      <c r="E26" s="32"/>
      <c r="F26" s="32"/>
      <c r="G26" s="32"/>
      <c r="H26" s="32"/>
      <c r="I26" s="22">
        <f t="shared" si="4"/>
        <v>0</v>
      </c>
      <c r="J26" s="22">
        <f t="shared" si="5"/>
        <v>0</v>
      </c>
      <c r="K26" s="22">
        <f t="shared" si="6"/>
        <v>0</v>
      </c>
    </row>
    <row r="27" spans="1:19" s="27" customFormat="1" ht="17.25" customHeight="1" x14ac:dyDescent="0.25">
      <c r="A27" s="19">
        <v>15</v>
      </c>
      <c r="B27" s="21" t="s">
        <v>71</v>
      </c>
      <c r="C27" s="21" t="s">
        <v>56</v>
      </c>
      <c r="D27" s="32"/>
      <c r="E27" s="32"/>
      <c r="F27" s="32"/>
      <c r="G27" s="32"/>
      <c r="H27" s="32"/>
      <c r="I27" s="22">
        <f t="shared" si="4"/>
        <v>0</v>
      </c>
      <c r="J27" s="22">
        <f t="shared" si="5"/>
        <v>0</v>
      </c>
      <c r="K27" s="22">
        <f t="shared" si="6"/>
        <v>0</v>
      </c>
    </row>
    <row r="28" spans="1:19" s="27" customFormat="1" ht="17.25" customHeight="1" x14ac:dyDescent="0.25">
      <c r="A28" s="19">
        <v>16</v>
      </c>
      <c r="B28" s="21" t="s">
        <v>72</v>
      </c>
      <c r="C28" s="20" t="s">
        <v>73</v>
      </c>
      <c r="D28" s="32"/>
      <c r="E28" s="32"/>
      <c r="F28" s="32"/>
      <c r="G28" s="32"/>
      <c r="H28" s="32"/>
      <c r="I28" s="22">
        <f t="shared" si="4"/>
        <v>0</v>
      </c>
      <c r="J28" s="22">
        <f t="shared" si="5"/>
        <v>0</v>
      </c>
      <c r="K28" s="22">
        <f t="shared" si="6"/>
        <v>0</v>
      </c>
    </row>
    <row r="29" spans="1:19" s="27" customFormat="1" ht="17.25" customHeight="1" x14ac:dyDescent="0.25">
      <c r="A29" s="19">
        <v>17</v>
      </c>
      <c r="B29" s="21" t="s">
        <v>74</v>
      </c>
      <c r="C29" s="20" t="s">
        <v>75</v>
      </c>
      <c r="D29" s="32"/>
      <c r="E29" s="32"/>
      <c r="F29" s="32"/>
      <c r="G29" s="32"/>
      <c r="H29" s="32"/>
      <c r="I29" s="22">
        <f t="shared" si="4"/>
        <v>0</v>
      </c>
      <c r="J29" s="22">
        <f t="shared" si="5"/>
        <v>0</v>
      </c>
      <c r="K29" s="22">
        <f t="shared" si="6"/>
        <v>0</v>
      </c>
    </row>
    <row r="30" spans="1:19" s="27" customFormat="1" ht="17.25" customHeight="1" x14ac:dyDescent="0.25">
      <c r="A30" s="19">
        <v>18</v>
      </c>
      <c r="B30" s="21" t="s">
        <v>76</v>
      </c>
      <c r="C30" s="20" t="s">
        <v>77</v>
      </c>
      <c r="D30" s="32"/>
      <c r="E30" s="32"/>
      <c r="F30" s="32"/>
      <c r="G30" s="32"/>
      <c r="H30" s="32"/>
      <c r="I30" s="22">
        <f t="shared" si="4"/>
        <v>0</v>
      </c>
      <c r="J30" s="22">
        <f t="shared" si="5"/>
        <v>0</v>
      </c>
      <c r="K30" s="22">
        <f t="shared" si="6"/>
        <v>0</v>
      </c>
    </row>
    <row r="31" spans="1:19" s="27" customFormat="1" ht="17.25" customHeight="1" x14ac:dyDescent="0.25">
      <c r="A31" s="19">
        <v>19</v>
      </c>
      <c r="B31" s="21" t="s">
        <v>78</v>
      </c>
      <c r="C31" s="20" t="s">
        <v>79</v>
      </c>
      <c r="D31" s="32"/>
      <c r="E31" s="32"/>
      <c r="F31" s="32"/>
      <c r="G31" s="32"/>
      <c r="H31" s="32"/>
      <c r="I31" s="22">
        <f t="shared" si="4"/>
        <v>0</v>
      </c>
      <c r="J31" s="22">
        <f t="shared" si="5"/>
        <v>0</v>
      </c>
      <c r="K31" s="22">
        <f t="shared" si="6"/>
        <v>0</v>
      </c>
    </row>
    <row r="32" spans="1:19" s="27" customFormat="1" ht="17.25" customHeight="1" x14ac:dyDescent="0.25">
      <c r="A32" s="19">
        <v>20</v>
      </c>
      <c r="B32" s="21" t="s">
        <v>80</v>
      </c>
      <c r="C32" s="20" t="s">
        <v>81</v>
      </c>
      <c r="D32" s="32"/>
      <c r="E32" s="32"/>
      <c r="F32" s="32"/>
      <c r="G32" s="32"/>
      <c r="H32" s="32"/>
      <c r="I32" s="22">
        <f t="shared" si="4"/>
        <v>0</v>
      </c>
      <c r="J32" s="22">
        <f t="shared" si="5"/>
        <v>0</v>
      </c>
      <c r="K32" s="22">
        <f t="shared" si="6"/>
        <v>0</v>
      </c>
    </row>
    <row r="33" spans="1:11" s="27" customFormat="1" ht="17.25" customHeight="1" x14ac:dyDescent="0.25">
      <c r="A33" s="19">
        <v>21</v>
      </c>
      <c r="B33" s="21"/>
      <c r="C33" s="20"/>
      <c r="D33" s="32"/>
      <c r="E33" s="32"/>
      <c r="F33" s="32"/>
      <c r="G33" s="32"/>
      <c r="H33" s="32"/>
      <c r="I33" s="22">
        <f t="shared" si="4"/>
        <v>0</v>
      </c>
      <c r="J33" s="22">
        <f t="shared" si="5"/>
        <v>0</v>
      </c>
      <c r="K33" s="22">
        <f t="shared" si="6"/>
        <v>0</v>
      </c>
    </row>
    <row r="34" spans="1:11" s="27" customFormat="1" ht="17.25" customHeight="1" x14ac:dyDescent="0.25">
      <c r="A34" s="19">
        <v>22</v>
      </c>
      <c r="B34" s="21"/>
      <c r="C34" s="20"/>
      <c r="D34" s="32"/>
      <c r="E34" s="32"/>
      <c r="F34" s="32"/>
      <c r="G34" s="32"/>
      <c r="H34" s="32"/>
      <c r="I34" s="22">
        <f t="shared" si="4"/>
        <v>0</v>
      </c>
      <c r="J34" s="22">
        <f t="shared" si="5"/>
        <v>0</v>
      </c>
      <c r="K34" s="22">
        <f t="shared" si="6"/>
        <v>0</v>
      </c>
    </row>
    <row r="35" spans="1:11" s="27" customFormat="1" ht="17.25" customHeight="1" x14ac:dyDescent="0.25">
      <c r="A35" s="19">
        <v>23</v>
      </c>
      <c r="B35" s="20"/>
      <c r="C35" s="21"/>
      <c r="D35" s="32"/>
      <c r="E35" s="32"/>
      <c r="F35" s="32"/>
      <c r="G35" s="32"/>
      <c r="H35" s="32"/>
      <c r="I35" s="22">
        <f t="shared" si="4"/>
        <v>0</v>
      </c>
      <c r="J35" s="22">
        <f t="shared" si="5"/>
        <v>0</v>
      </c>
      <c r="K35" s="22">
        <f t="shared" si="6"/>
        <v>0</v>
      </c>
    </row>
    <row r="36" spans="1:11" s="27" customFormat="1" ht="17.25" customHeight="1" x14ac:dyDescent="0.25">
      <c r="A36" s="19">
        <v>24</v>
      </c>
      <c r="B36" s="20"/>
      <c r="C36" s="21"/>
      <c r="D36" s="32"/>
      <c r="E36" s="32"/>
      <c r="F36" s="32"/>
      <c r="G36" s="32"/>
      <c r="H36" s="32"/>
      <c r="I36" s="22">
        <f t="shared" si="4"/>
        <v>0</v>
      </c>
      <c r="J36" s="22">
        <f t="shared" si="5"/>
        <v>0</v>
      </c>
      <c r="K36" s="22">
        <f t="shared" si="6"/>
        <v>0</v>
      </c>
    </row>
    <row r="37" spans="1:11" s="27" customFormat="1" ht="17.25" customHeight="1" x14ac:dyDescent="0.25">
      <c r="A37" s="19">
        <v>25</v>
      </c>
      <c r="B37" s="31"/>
      <c r="C37" s="31"/>
      <c r="D37" s="32"/>
      <c r="E37" s="32"/>
      <c r="F37" s="32"/>
      <c r="G37" s="32"/>
      <c r="H37" s="32"/>
      <c r="I37" s="22">
        <f t="shared" ref="I37:I46" si="7">G37+H37</f>
        <v>0</v>
      </c>
      <c r="J37" s="22">
        <f t="shared" ref="J37:J46" si="8">+D37+E37+F37+G37+H37</f>
        <v>0</v>
      </c>
      <c r="K37" s="22">
        <f t="shared" si="6"/>
        <v>0</v>
      </c>
    </row>
    <row r="38" spans="1:11" s="27" customFormat="1" ht="17.25" customHeight="1" x14ac:dyDescent="0.25">
      <c r="A38" s="19">
        <v>26</v>
      </c>
      <c r="B38" s="31"/>
      <c r="C38" s="31"/>
      <c r="D38" s="32"/>
      <c r="E38" s="32"/>
      <c r="F38" s="32"/>
      <c r="G38" s="32"/>
      <c r="H38" s="32"/>
      <c r="I38" s="22">
        <f t="shared" si="7"/>
        <v>0</v>
      </c>
      <c r="J38" s="22">
        <f t="shared" si="8"/>
        <v>0</v>
      </c>
      <c r="K38" s="22">
        <f t="shared" si="6"/>
        <v>0</v>
      </c>
    </row>
    <row r="39" spans="1:11" s="27" customFormat="1" ht="17.25" customHeight="1" x14ac:dyDescent="0.25">
      <c r="A39" s="19">
        <v>27</v>
      </c>
      <c r="B39" s="31"/>
      <c r="C39" s="31"/>
      <c r="D39" s="32"/>
      <c r="E39" s="32"/>
      <c r="F39" s="32"/>
      <c r="G39" s="32"/>
      <c r="H39" s="32"/>
      <c r="I39" s="22">
        <f t="shared" si="7"/>
        <v>0</v>
      </c>
      <c r="J39" s="22">
        <f t="shared" si="8"/>
        <v>0</v>
      </c>
      <c r="K39" s="22">
        <f t="shared" si="6"/>
        <v>0</v>
      </c>
    </row>
    <row r="40" spans="1:11" s="27" customFormat="1" ht="17.25" customHeight="1" x14ac:dyDescent="0.25">
      <c r="A40" s="19">
        <v>28</v>
      </c>
      <c r="B40" s="31"/>
      <c r="C40" s="31"/>
      <c r="D40" s="32"/>
      <c r="E40" s="32"/>
      <c r="F40" s="32"/>
      <c r="G40" s="32"/>
      <c r="H40" s="32"/>
      <c r="I40" s="22">
        <f t="shared" si="7"/>
        <v>0</v>
      </c>
      <c r="J40" s="22">
        <f t="shared" si="8"/>
        <v>0</v>
      </c>
      <c r="K40" s="22">
        <f t="shared" si="6"/>
        <v>0</v>
      </c>
    </row>
    <row r="41" spans="1:11" s="27" customFormat="1" ht="17.25" customHeight="1" x14ac:dyDescent="0.25">
      <c r="A41" s="19">
        <v>29</v>
      </c>
      <c r="B41" s="31"/>
      <c r="C41" s="31"/>
      <c r="D41" s="32"/>
      <c r="E41" s="32"/>
      <c r="F41" s="32"/>
      <c r="G41" s="32"/>
      <c r="H41" s="32"/>
      <c r="I41" s="22">
        <f t="shared" si="7"/>
        <v>0</v>
      </c>
      <c r="J41" s="22">
        <f t="shared" si="8"/>
        <v>0</v>
      </c>
      <c r="K41" s="22">
        <f t="shared" si="6"/>
        <v>0</v>
      </c>
    </row>
    <row r="42" spans="1:11" s="27" customFormat="1" ht="17.25" customHeight="1" x14ac:dyDescent="0.25">
      <c r="A42" s="19">
        <v>30</v>
      </c>
      <c r="B42" s="31"/>
      <c r="C42" s="31"/>
      <c r="D42" s="32"/>
      <c r="E42" s="32"/>
      <c r="F42" s="32"/>
      <c r="G42" s="32"/>
      <c r="H42" s="32"/>
      <c r="I42" s="22">
        <f t="shared" si="7"/>
        <v>0</v>
      </c>
      <c r="J42" s="22">
        <f t="shared" si="8"/>
        <v>0</v>
      </c>
      <c r="K42" s="22">
        <f t="shared" si="6"/>
        <v>0</v>
      </c>
    </row>
    <row r="43" spans="1:11" s="27" customFormat="1" ht="17.25" customHeight="1" x14ac:dyDescent="0.25">
      <c r="A43" s="19">
        <v>31</v>
      </c>
      <c r="B43" s="31"/>
      <c r="C43" s="31"/>
      <c r="D43" s="32"/>
      <c r="E43" s="32"/>
      <c r="F43" s="32"/>
      <c r="G43" s="32"/>
      <c r="H43" s="32"/>
      <c r="I43" s="22">
        <f t="shared" si="7"/>
        <v>0</v>
      </c>
      <c r="J43" s="22">
        <f t="shared" si="8"/>
        <v>0</v>
      </c>
      <c r="K43" s="22">
        <f t="shared" si="6"/>
        <v>0</v>
      </c>
    </row>
    <row r="44" spans="1:11" s="27" customFormat="1" ht="17.25" customHeight="1" x14ac:dyDescent="0.25">
      <c r="A44" s="19">
        <v>32</v>
      </c>
      <c r="B44" s="31"/>
      <c r="C44" s="31"/>
      <c r="D44" s="32"/>
      <c r="E44" s="32"/>
      <c r="F44" s="32"/>
      <c r="G44" s="32"/>
      <c r="H44" s="32"/>
      <c r="I44" s="22">
        <f t="shared" si="7"/>
        <v>0</v>
      </c>
      <c r="J44" s="22">
        <f t="shared" si="8"/>
        <v>0</v>
      </c>
      <c r="K44" s="22">
        <f t="shared" si="6"/>
        <v>0</v>
      </c>
    </row>
    <row r="45" spans="1:11" s="27" customFormat="1" ht="17.25" customHeight="1" x14ac:dyDescent="0.25">
      <c r="A45" s="19">
        <v>33</v>
      </c>
      <c r="B45" s="31"/>
      <c r="C45" s="31"/>
      <c r="D45" s="32"/>
      <c r="E45" s="32"/>
      <c r="F45" s="32"/>
      <c r="G45" s="32"/>
      <c r="H45" s="32"/>
      <c r="I45" s="22">
        <f t="shared" si="7"/>
        <v>0</v>
      </c>
      <c r="J45" s="22">
        <f t="shared" si="8"/>
        <v>0</v>
      </c>
      <c r="K45" s="22">
        <f t="shared" si="6"/>
        <v>0</v>
      </c>
    </row>
    <row r="46" spans="1:11" s="27" customFormat="1" ht="17.25" customHeight="1" x14ac:dyDescent="0.25">
      <c r="A46" s="19">
        <v>34</v>
      </c>
      <c r="B46" s="31"/>
      <c r="C46" s="31"/>
      <c r="D46" s="32"/>
      <c r="E46" s="32"/>
      <c r="F46" s="32"/>
      <c r="G46" s="32"/>
      <c r="H46" s="32"/>
      <c r="I46" s="22">
        <f t="shared" si="7"/>
        <v>0</v>
      </c>
      <c r="J46" s="22">
        <f t="shared" si="8"/>
        <v>0</v>
      </c>
      <c r="K46" s="22">
        <f t="shared" si="6"/>
        <v>0</v>
      </c>
    </row>
  </sheetData>
  <mergeCells count="21">
    <mergeCell ref="A10:A12"/>
    <mergeCell ref="B10:B12"/>
    <mergeCell ref="C10:C12"/>
    <mergeCell ref="O9:S9"/>
    <mergeCell ref="D10:K10"/>
    <mergeCell ref="G11:I11"/>
    <mergeCell ref="J11:J12"/>
    <mergeCell ref="D11:D12"/>
    <mergeCell ref="E11:E12"/>
    <mergeCell ref="F11:F12"/>
    <mergeCell ref="A1:K1"/>
    <mergeCell ref="A2:K2"/>
    <mergeCell ref="A3:K3"/>
    <mergeCell ref="A4:K4"/>
    <mergeCell ref="A5:K5"/>
    <mergeCell ref="I6:J6"/>
    <mergeCell ref="C6:H6"/>
    <mergeCell ref="A6:B6"/>
    <mergeCell ref="A8:B8"/>
    <mergeCell ref="D8:E8"/>
    <mergeCell ref="F8:G8"/>
  </mergeCells>
  <pageMargins left="0.70866141732283472" right="0.70866141732283472" top="0.37" bottom="0.74803149606299213" header="0.31496062992125984" footer="0.15748031496062992"/>
  <pageSetup paperSize="9" orientation="portrait" verticalDpi="0" r:id="rId1"/>
  <headerFooter>
    <oddFooter>&amp;L&amp;"-,Bold"&amp;9Hard copy must be sent to office of the Examination Section and 
Soft Copy send to ja.exam.ubkv@gmail.com
Page &amp;P of &amp;N&amp;R&amp;10Signature of Course Instructor / HOD/ 
External Examiner (with date)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Marks</vt:lpstr>
      <vt:lpstr>Marks!Print_Titles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2022-04-20T08:01:32Z</dcterms:modified>
</cp:coreProperties>
</file>